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2" windowWidth="9420" windowHeight="4500"/>
  </bookViews>
  <sheets>
    <sheet name="NotasAlumno" sheetId="6" r:id="rId1"/>
    <sheet name="Solucion" sheetId="3" r:id="rId2"/>
  </sheets>
  <calcPr calcId="145621"/>
</workbook>
</file>

<file path=xl/calcChain.xml><?xml version="1.0" encoding="utf-8"?>
<calcChain xmlns="http://schemas.openxmlformats.org/spreadsheetml/2006/main">
  <c r="L7" i="3" l="1"/>
  <c r="L8" i="3"/>
  <c r="L9" i="3"/>
  <c r="L10" i="3"/>
  <c r="L6" i="3"/>
  <c r="H4" i="3"/>
  <c r="H5" i="3"/>
  <c r="H6" i="3"/>
  <c r="H7" i="3"/>
  <c r="H8" i="3"/>
  <c r="H9" i="3"/>
  <c r="H10" i="3"/>
  <c r="H11" i="3"/>
  <c r="L11" i="3" s="1"/>
  <c r="H12" i="3"/>
  <c r="H3" i="3"/>
</calcChain>
</file>

<file path=xl/sharedStrings.xml><?xml version="1.0" encoding="utf-8"?>
<sst xmlns="http://schemas.openxmlformats.org/spreadsheetml/2006/main" count="51" uniqueCount="18">
  <si>
    <t>Asignatura</t>
  </si>
  <si>
    <t>Código</t>
  </si>
  <si>
    <t>Asignatura 1</t>
  </si>
  <si>
    <t>Asignatura 2</t>
  </si>
  <si>
    <t>Asignatura 3</t>
  </si>
  <si>
    <t>Asignatura 4</t>
  </si>
  <si>
    <t>Asignatura 5</t>
  </si>
  <si>
    <t>Asignatura 6</t>
  </si>
  <si>
    <t>Asignatura 7</t>
  </si>
  <si>
    <t>Asignatura 8</t>
  </si>
  <si>
    <t>Asignatura 9</t>
  </si>
  <si>
    <t>Asignatura 10</t>
  </si>
  <si>
    <t>Nota 1</t>
  </si>
  <si>
    <t>Nota 2</t>
  </si>
  <si>
    <t>Nota 3</t>
  </si>
  <si>
    <t>Nota 4</t>
  </si>
  <si>
    <t>Nota 5</t>
  </si>
  <si>
    <t>Nota 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</si>
</sst>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3" fillId="0" borderId="0" xfId="0" quotePrefix="1" applyFont="1" applyAlignment="1">
      <alignment vertical="center"/>
    </xf>
    <xf numFmtId="0" fontId="1" fillId="4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9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tabSelected="1" zoomScale="89" zoomScaleNormal="89" workbookViewId="0">
      <selection activeCell="I15" sqref="I15"/>
    </sheetView>
  </sheetViews>
  <sheetFormatPr baseColWidth="10" defaultColWidth="9.109375" defaultRowHeight="25.05" customHeight="1" x14ac:dyDescent="0.25"/>
  <cols>
    <col min="1" max="1" width="11.109375" style="1" customWidth="1"/>
    <col min="2" max="2" width="18.5546875" style="1" customWidth="1"/>
    <col min="3" max="7" width="10.6640625" style="1" customWidth="1"/>
    <col min="8" max="8" width="20.6640625" style="1" customWidth="1"/>
    <col min="9" max="10" width="9.109375" style="1"/>
    <col min="11" max="11" width="16.44140625" style="1" customWidth="1"/>
    <col min="12" max="12" width="29.77734375" style="1" customWidth="1"/>
    <col min="13" max="16384" width="9.109375" style="1"/>
  </cols>
  <sheetData>
    <row r="2" spans="1:13" ht="25.05" customHeight="1" x14ac:dyDescent="0.25">
      <c r="A2" s="2" t="s">
        <v>1</v>
      </c>
      <c r="B2" s="2" t="s">
        <v>0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  <c r="J2" s="10"/>
      <c r="K2" s="11"/>
      <c r="L2" s="11"/>
      <c r="M2" s="12"/>
    </row>
    <row r="3" spans="1:13" ht="25.05" customHeight="1" x14ac:dyDescent="0.25">
      <c r="A3" s="3">
        <v>1</v>
      </c>
      <c r="B3" s="4" t="s">
        <v>2</v>
      </c>
      <c r="C3" s="5">
        <v>5</v>
      </c>
      <c r="D3" s="5">
        <v>8</v>
      </c>
      <c r="E3" s="5">
        <v>4</v>
      </c>
      <c r="F3" s="5">
        <v>10</v>
      </c>
      <c r="G3" s="5">
        <v>3</v>
      </c>
      <c r="H3" s="6"/>
      <c r="J3" s="13"/>
      <c r="K3" s="9" t="s">
        <v>0</v>
      </c>
      <c r="L3" s="5"/>
      <c r="M3" s="14"/>
    </row>
    <row r="4" spans="1:13" ht="25.05" customHeight="1" x14ac:dyDescent="0.25">
      <c r="A4" s="3">
        <v>2</v>
      </c>
      <c r="B4" s="4" t="s">
        <v>3</v>
      </c>
      <c r="C4" s="5">
        <v>10</v>
      </c>
      <c r="D4" s="5">
        <v>9</v>
      </c>
      <c r="E4" s="5">
        <v>10</v>
      </c>
      <c r="F4" s="5">
        <v>8</v>
      </c>
      <c r="G4" s="5">
        <v>4</v>
      </c>
      <c r="H4" s="6"/>
      <c r="J4" s="13"/>
      <c r="K4" s="15"/>
      <c r="L4" s="15"/>
      <c r="M4" s="14"/>
    </row>
    <row r="5" spans="1:13" ht="25.05" customHeight="1" x14ac:dyDescent="0.25">
      <c r="A5" s="3">
        <v>3</v>
      </c>
      <c r="B5" s="4" t="s">
        <v>4</v>
      </c>
      <c r="C5" s="5">
        <v>10</v>
      </c>
      <c r="D5" s="5">
        <v>10</v>
      </c>
      <c r="E5" s="5">
        <v>10</v>
      </c>
      <c r="F5" s="5">
        <v>10</v>
      </c>
      <c r="G5" s="5">
        <v>10</v>
      </c>
      <c r="H5" s="6"/>
      <c r="J5" s="13"/>
      <c r="K5" s="15"/>
      <c r="L5" s="15"/>
      <c r="M5" s="14"/>
    </row>
    <row r="6" spans="1:13" ht="25.05" customHeight="1" x14ac:dyDescent="0.25">
      <c r="A6" s="3">
        <v>4</v>
      </c>
      <c r="B6" s="4" t="s">
        <v>5</v>
      </c>
      <c r="C6" s="5">
        <v>4</v>
      </c>
      <c r="D6" s="5">
        <v>4</v>
      </c>
      <c r="E6" s="5">
        <v>4</v>
      </c>
      <c r="F6" s="5">
        <v>4</v>
      </c>
      <c r="G6" s="5">
        <v>4</v>
      </c>
      <c r="H6" s="6"/>
      <c r="J6" s="13"/>
      <c r="K6" s="9" t="s">
        <v>12</v>
      </c>
      <c r="L6" s="5"/>
      <c r="M6" s="14"/>
    </row>
    <row r="7" spans="1:13" ht="25.05" customHeight="1" x14ac:dyDescent="0.25">
      <c r="A7" s="3">
        <v>5</v>
      </c>
      <c r="B7" s="4" t="s">
        <v>6</v>
      </c>
      <c r="C7" s="5">
        <v>6</v>
      </c>
      <c r="D7" s="5">
        <v>8</v>
      </c>
      <c r="E7" s="5">
        <v>6</v>
      </c>
      <c r="F7" s="5">
        <v>6</v>
      </c>
      <c r="G7" s="5">
        <v>7</v>
      </c>
      <c r="H7" s="6"/>
      <c r="J7" s="13"/>
      <c r="K7" s="9" t="s">
        <v>13</v>
      </c>
      <c r="L7" s="5"/>
      <c r="M7" s="14"/>
    </row>
    <row r="8" spans="1:13" ht="25.05" customHeight="1" x14ac:dyDescent="0.25">
      <c r="A8" s="3">
        <v>6</v>
      </c>
      <c r="B8" s="4" t="s">
        <v>7</v>
      </c>
      <c r="C8" s="5">
        <v>2</v>
      </c>
      <c r="D8" s="5">
        <v>5</v>
      </c>
      <c r="E8" s="5">
        <v>7</v>
      </c>
      <c r="F8" s="5">
        <v>8</v>
      </c>
      <c r="G8" s="5">
        <v>4</v>
      </c>
      <c r="H8" s="6"/>
      <c r="J8" s="13"/>
      <c r="K8" s="9" t="s">
        <v>14</v>
      </c>
      <c r="L8" s="5"/>
      <c r="M8" s="14"/>
    </row>
    <row r="9" spans="1:13" ht="25.05" customHeight="1" x14ac:dyDescent="0.25">
      <c r="A9" s="3">
        <v>7</v>
      </c>
      <c r="B9" s="4" t="s">
        <v>8</v>
      </c>
      <c r="C9" s="5">
        <v>3</v>
      </c>
      <c r="D9" s="5">
        <v>4</v>
      </c>
      <c r="E9" s="5">
        <v>5</v>
      </c>
      <c r="F9" s="5">
        <v>8</v>
      </c>
      <c r="G9" s="5">
        <v>6</v>
      </c>
      <c r="H9" s="6"/>
      <c r="J9" s="13"/>
      <c r="K9" s="9" t="s">
        <v>15</v>
      </c>
      <c r="L9" s="5"/>
      <c r="M9" s="14"/>
    </row>
    <row r="10" spans="1:13" ht="25.05" customHeight="1" x14ac:dyDescent="0.25">
      <c r="A10" s="3">
        <v>8</v>
      </c>
      <c r="B10" s="4" t="s">
        <v>9</v>
      </c>
      <c r="C10" s="5">
        <v>9</v>
      </c>
      <c r="D10" s="5">
        <v>9</v>
      </c>
      <c r="E10" s="5">
        <v>5</v>
      </c>
      <c r="F10" s="5">
        <v>10</v>
      </c>
      <c r="G10" s="5">
        <v>8</v>
      </c>
      <c r="H10" s="6"/>
      <c r="J10" s="13"/>
      <c r="K10" s="9" t="s">
        <v>16</v>
      </c>
      <c r="L10" s="5"/>
      <c r="M10" s="14"/>
    </row>
    <row r="11" spans="1:13" ht="25.05" customHeight="1" x14ac:dyDescent="0.25">
      <c r="A11" s="3">
        <v>9</v>
      </c>
      <c r="B11" s="4" t="s">
        <v>10</v>
      </c>
      <c r="C11" s="5">
        <v>8</v>
      </c>
      <c r="D11" s="5">
        <v>7</v>
      </c>
      <c r="E11" s="5">
        <v>8</v>
      </c>
      <c r="F11" s="5">
        <v>7</v>
      </c>
      <c r="G11" s="5">
        <v>6</v>
      </c>
      <c r="H11" s="6"/>
      <c r="J11" s="13"/>
      <c r="K11" s="9" t="s">
        <v>17</v>
      </c>
      <c r="L11" s="5"/>
      <c r="M11" s="14"/>
    </row>
    <row r="12" spans="1:13" ht="25.05" customHeight="1" x14ac:dyDescent="0.25">
      <c r="A12" s="3">
        <v>10</v>
      </c>
      <c r="B12" s="4" t="s">
        <v>11</v>
      </c>
      <c r="C12" s="5">
        <v>10</v>
      </c>
      <c r="D12" s="5">
        <v>4</v>
      </c>
      <c r="E12" s="5">
        <v>6</v>
      </c>
      <c r="F12" s="5">
        <v>8</v>
      </c>
      <c r="G12" s="5">
        <v>4</v>
      </c>
      <c r="H12" s="6"/>
      <c r="J12" s="16"/>
      <c r="K12" s="17"/>
      <c r="L12" s="17"/>
      <c r="M12" s="18"/>
    </row>
    <row r="13" spans="1:13" ht="25.05" customHeight="1" x14ac:dyDescent="0.25">
      <c r="H13" s="7"/>
    </row>
    <row r="16" spans="1:13" ht="25.05" customHeight="1" x14ac:dyDescent="0.25">
      <c r="B16" s="8"/>
    </row>
  </sheetData>
  <printOptions horizontalCentered="1"/>
  <pageMargins left="0.59055118110236227" right="0.59055118110236227" top="0.59055118110236227" bottom="0.59055118110236227" header="0" footer="0"/>
  <pageSetup paperSize="9" orientation="landscape" r:id="rId1"/>
  <headerFooter alignWithMargins="0">
    <oddHeader>&amp;L&amp;"Arial,Negrita"&amp;12INFORMATICA&amp;R&amp;"Arial,Negrita"&amp;12EXCEL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zoomScale="89" zoomScaleNormal="89" workbookViewId="0">
      <selection activeCell="J14" sqref="J14"/>
    </sheetView>
  </sheetViews>
  <sheetFormatPr baseColWidth="10" defaultColWidth="9.109375" defaultRowHeight="25.05" customHeight="1" x14ac:dyDescent="0.25"/>
  <cols>
    <col min="1" max="1" width="9.77734375" style="1" customWidth="1"/>
    <col min="2" max="2" width="18.5546875" style="1" customWidth="1"/>
    <col min="3" max="7" width="10.6640625" style="1" customWidth="1"/>
    <col min="8" max="8" width="20.6640625" style="1" customWidth="1"/>
    <col min="9" max="10" width="9.109375" style="1"/>
    <col min="11" max="11" width="16.44140625" style="1" customWidth="1"/>
    <col min="12" max="12" width="29.77734375" style="1" customWidth="1"/>
    <col min="13" max="16384" width="9.109375" style="1"/>
  </cols>
  <sheetData>
    <row r="2" spans="1:13" ht="25.05" customHeight="1" x14ac:dyDescent="0.25">
      <c r="A2" s="2" t="s">
        <v>1</v>
      </c>
      <c r="B2" s="2" t="s">
        <v>0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  <c r="J2" s="10"/>
      <c r="K2" s="11"/>
      <c r="L2" s="11"/>
      <c r="M2" s="12"/>
    </row>
    <row r="3" spans="1:13" ht="25.05" customHeight="1" x14ac:dyDescent="0.25">
      <c r="A3" s="3">
        <v>1</v>
      </c>
      <c r="B3" s="4" t="s">
        <v>2</v>
      </c>
      <c r="C3" s="5">
        <v>5</v>
      </c>
      <c r="D3" s="5">
        <v>8</v>
      </c>
      <c r="E3" s="5">
        <v>4</v>
      </c>
      <c r="F3" s="5">
        <v>10</v>
      </c>
      <c r="G3" s="5">
        <v>3</v>
      </c>
      <c r="H3" s="6">
        <f>AVERAGE(C3:G3)</f>
        <v>6</v>
      </c>
      <c r="J3" s="13"/>
      <c r="K3" s="9" t="s">
        <v>0</v>
      </c>
      <c r="L3" s="19" t="s">
        <v>3</v>
      </c>
      <c r="M3" s="14"/>
    </row>
    <row r="4" spans="1:13" ht="25.05" customHeight="1" x14ac:dyDescent="0.25">
      <c r="A4" s="3">
        <v>2</v>
      </c>
      <c r="B4" s="4" t="s">
        <v>3</v>
      </c>
      <c r="C4" s="5">
        <v>10</v>
      </c>
      <c r="D4" s="5">
        <v>9</v>
      </c>
      <c r="E4" s="5">
        <v>10</v>
      </c>
      <c r="F4" s="5">
        <v>8</v>
      </c>
      <c r="G4" s="5">
        <v>4</v>
      </c>
      <c r="H4" s="6">
        <f t="shared" ref="H4:H12" si="0">AVERAGE(C4:G4)</f>
        <v>8.1999999999999993</v>
      </c>
      <c r="J4" s="13"/>
      <c r="K4" s="15"/>
      <c r="L4" s="15"/>
      <c r="M4" s="14"/>
    </row>
    <row r="5" spans="1:13" ht="25.05" customHeight="1" x14ac:dyDescent="0.25">
      <c r="A5" s="3">
        <v>3</v>
      </c>
      <c r="B5" s="4" t="s">
        <v>4</v>
      </c>
      <c r="C5" s="5">
        <v>10</v>
      </c>
      <c r="D5" s="5">
        <v>10</v>
      </c>
      <c r="E5" s="5">
        <v>10</v>
      </c>
      <c r="F5" s="5">
        <v>10</v>
      </c>
      <c r="G5" s="5">
        <v>10</v>
      </c>
      <c r="H5" s="6">
        <f t="shared" si="0"/>
        <v>10</v>
      </c>
      <c r="J5" s="13"/>
      <c r="K5" s="15"/>
      <c r="L5" s="15"/>
      <c r="M5" s="14"/>
    </row>
    <row r="6" spans="1:13" ht="25.05" customHeight="1" x14ac:dyDescent="0.25">
      <c r="A6" s="3">
        <v>4</v>
      </c>
      <c r="B6" s="4" t="s">
        <v>5</v>
      </c>
      <c r="C6" s="5">
        <v>4</v>
      </c>
      <c r="D6" s="5">
        <v>4</v>
      </c>
      <c r="E6" s="5">
        <v>4</v>
      </c>
      <c r="F6" s="5">
        <v>4</v>
      </c>
      <c r="G6" s="5">
        <v>4</v>
      </c>
      <c r="H6" s="6">
        <f t="shared" si="0"/>
        <v>4</v>
      </c>
      <c r="J6" s="13"/>
      <c r="K6" s="9" t="s">
        <v>12</v>
      </c>
      <c r="L6" s="5">
        <f>VLOOKUP($L$3,$B$3:$H$12,2,FALSE)</f>
        <v>10</v>
      </c>
      <c r="M6" s="14"/>
    </row>
    <row r="7" spans="1:13" ht="25.05" customHeight="1" x14ac:dyDescent="0.25">
      <c r="A7" s="3">
        <v>5</v>
      </c>
      <c r="B7" s="4" t="s">
        <v>6</v>
      </c>
      <c r="C7" s="5">
        <v>6</v>
      </c>
      <c r="D7" s="5">
        <v>8</v>
      </c>
      <c r="E7" s="5">
        <v>6</v>
      </c>
      <c r="F7" s="5">
        <v>6</v>
      </c>
      <c r="G7" s="5">
        <v>7</v>
      </c>
      <c r="H7" s="6">
        <f t="shared" si="0"/>
        <v>6.6</v>
      </c>
      <c r="J7" s="13"/>
      <c r="K7" s="9" t="s">
        <v>13</v>
      </c>
      <c r="L7" s="5">
        <f>VLOOKUP($L$3,$B$3:$H$12,3,FALSE)</f>
        <v>9</v>
      </c>
      <c r="M7" s="14"/>
    </row>
    <row r="8" spans="1:13" ht="25.05" customHeight="1" x14ac:dyDescent="0.25">
      <c r="A8" s="3">
        <v>6</v>
      </c>
      <c r="B8" s="4" t="s">
        <v>7</v>
      </c>
      <c r="C8" s="5">
        <v>2</v>
      </c>
      <c r="D8" s="5">
        <v>5</v>
      </c>
      <c r="E8" s="5">
        <v>7</v>
      </c>
      <c r="F8" s="5">
        <v>8</v>
      </c>
      <c r="G8" s="5">
        <v>4</v>
      </c>
      <c r="H8" s="6">
        <f t="shared" si="0"/>
        <v>5.2</v>
      </c>
      <c r="J8" s="13"/>
      <c r="K8" s="9" t="s">
        <v>14</v>
      </c>
      <c r="L8" s="5">
        <f>VLOOKUP($L$3,$B$3:$H$12,4,FALSE)</f>
        <v>10</v>
      </c>
      <c r="M8" s="14"/>
    </row>
    <row r="9" spans="1:13" ht="25.05" customHeight="1" x14ac:dyDescent="0.25">
      <c r="A9" s="3">
        <v>7</v>
      </c>
      <c r="B9" s="4" t="s">
        <v>8</v>
      </c>
      <c r="C9" s="5">
        <v>3</v>
      </c>
      <c r="D9" s="5">
        <v>4</v>
      </c>
      <c r="E9" s="5">
        <v>5</v>
      </c>
      <c r="F9" s="5">
        <v>8</v>
      </c>
      <c r="G9" s="5">
        <v>6</v>
      </c>
      <c r="H9" s="6">
        <f t="shared" si="0"/>
        <v>5.2</v>
      </c>
      <c r="J9" s="13"/>
      <c r="K9" s="9" t="s">
        <v>15</v>
      </c>
      <c r="L9" s="5">
        <f>VLOOKUP($L$3,$B$3:$H$12,5,FALSE)</f>
        <v>8</v>
      </c>
      <c r="M9" s="14"/>
    </row>
    <row r="10" spans="1:13" ht="25.05" customHeight="1" x14ac:dyDescent="0.25">
      <c r="A10" s="3">
        <v>8</v>
      </c>
      <c r="B10" s="4" t="s">
        <v>9</v>
      </c>
      <c r="C10" s="5">
        <v>1</v>
      </c>
      <c r="D10" s="5">
        <v>2</v>
      </c>
      <c r="E10" s="5">
        <v>5</v>
      </c>
      <c r="F10" s="5">
        <v>6</v>
      </c>
      <c r="G10" s="5">
        <v>8</v>
      </c>
      <c r="H10" s="6">
        <f t="shared" si="0"/>
        <v>4.4000000000000004</v>
      </c>
      <c r="J10" s="13"/>
      <c r="K10" s="9" t="s">
        <v>16</v>
      </c>
      <c r="L10" s="5">
        <f>VLOOKUP($L$3,$B$3:$H$12,6,FALSE)</f>
        <v>4</v>
      </c>
      <c r="M10" s="14"/>
    </row>
    <row r="11" spans="1:13" ht="25.05" customHeight="1" x14ac:dyDescent="0.25">
      <c r="A11" s="3">
        <v>9</v>
      </c>
      <c r="B11" s="4" t="s">
        <v>10</v>
      </c>
      <c r="C11" s="5">
        <v>8</v>
      </c>
      <c r="D11" s="5">
        <v>7</v>
      </c>
      <c r="E11" s="5">
        <v>8</v>
      </c>
      <c r="F11" s="5">
        <v>7</v>
      </c>
      <c r="G11" s="5">
        <v>6</v>
      </c>
      <c r="H11" s="6">
        <f t="shared" si="0"/>
        <v>7.2</v>
      </c>
      <c r="J11" s="13"/>
      <c r="K11" s="9" t="s">
        <v>17</v>
      </c>
      <c r="L11" s="5">
        <f>VLOOKUP($L$3,$B$3:$H$12,7,FALSE)</f>
        <v>8.1999999999999993</v>
      </c>
      <c r="M11" s="14"/>
    </row>
    <row r="12" spans="1:13" ht="25.05" customHeight="1" x14ac:dyDescent="0.25">
      <c r="A12" s="3">
        <v>10</v>
      </c>
      <c r="B12" s="4" t="s">
        <v>11</v>
      </c>
      <c r="C12" s="5">
        <v>10</v>
      </c>
      <c r="D12" s="5">
        <v>4</v>
      </c>
      <c r="E12" s="5">
        <v>6</v>
      </c>
      <c r="F12" s="5">
        <v>8</v>
      </c>
      <c r="G12" s="5">
        <v>4</v>
      </c>
      <c r="H12" s="6">
        <f t="shared" si="0"/>
        <v>6.4</v>
      </c>
      <c r="J12" s="16"/>
      <c r="K12" s="17"/>
      <c r="L12" s="17"/>
      <c r="M12" s="18"/>
    </row>
    <row r="13" spans="1:13" ht="25.05" customHeight="1" x14ac:dyDescent="0.25">
      <c r="H13" s="7"/>
    </row>
    <row r="16" spans="1:13" ht="25.05" customHeight="1" x14ac:dyDescent="0.25">
      <c r="B16" s="8"/>
    </row>
  </sheetData>
  <sheetProtection sheet="1" objects="1" scenarios="1"/>
  <phoneticPr fontId="0" type="noConversion"/>
  <conditionalFormatting sqref="H3:H12">
    <cfRule type="cellIs" dxfId="3" priority="4" operator="greaterThanOrEqual">
      <formula>5</formula>
    </cfRule>
    <cfRule type="cellIs" dxfId="2" priority="3" operator="lessThan">
      <formula>5</formula>
    </cfRule>
  </conditionalFormatting>
  <conditionalFormatting sqref="L11">
    <cfRule type="cellIs" dxfId="1" priority="2" operator="greaterThanOrEqual">
      <formula>5</formula>
    </cfRule>
    <cfRule type="cellIs" dxfId="0" priority="1" operator="lessThan">
      <formula>5</formula>
    </cfRule>
  </conditionalFormatting>
  <dataValidations count="1">
    <dataValidation type="list" allowBlank="1" showInputMessage="1" showErrorMessage="1" sqref="L3">
      <formula1>$B$3:$B$12</formula1>
    </dataValidation>
  </dataValidations>
  <printOptions horizontalCentered="1"/>
  <pageMargins left="0.59055118110236227" right="0.59055118110236227" top="0.59055118110236227" bottom="0.59055118110236227" header="0" footer="0"/>
  <pageSetup paperSize="9" orientation="landscape" r:id="rId1"/>
  <headerFooter alignWithMargins="0">
    <oddHeader>&amp;L&amp;"Arial,Negrita"&amp;12INFORMATICA&amp;R&amp;"Arial,Negrita"&amp;12EXCEL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NotasAlumno</vt:lpstr>
      <vt:lpstr>Solucion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seguridad</cp:lastModifiedBy>
  <cp:lastPrinted>2019-05-29T10:23:51Z</cp:lastPrinted>
  <dcterms:created xsi:type="dcterms:W3CDTF">1996-11-27T10:00:04Z</dcterms:created>
  <dcterms:modified xsi:type="dcterms:W3CDTF">2025-03-08T16:54:21Z</dcterms:modified>
</cp:coreProperties>
</file>